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WU\Daten\Service\VRLehre\Lehr und Lernentwicklung\Sigma\Templates\"/>
    </mc:Choice>
  </mc:AlternateContent>
  <bookViews>
    <workbookView xWindow="0" yWindow="0" windowWidth="21570" windowHeight="9495"/>
  </bookViews>
  <sheets>
    <sheet name="Task List" sheetId="1" r:id="rId1"/>
    <sheet name="Status" sheetId="3" r:id="rId2"/>
    <sheet name="Topic" sheetId="2" r:id="rId3"/>
  </sheets>
  <definedNames>
    <definedName name="Status" localSheetId="0">Status!$A$1:$A$3</definedName>
  </definedNames>
  <calcPr calcId="152511"/>
</workbook>
</file>

<file path=xl/calcChain.xml><?xml version="1.0" encoding="utf-8"?>
<calcChain xmlns="http://schemas.openxmlformats.org/spreadsheetml/2006/main">
  <c r="G7" i="1" l="1"/>
  <c r="F7" i="1"/>
  <c r="G6" i="1"/>
  <c r="F6" i="1"/>
  <c r="G5" i="1"/>
  <c r="F5" i="1"/>
</calcChain>
</file>

<file path=xl/comments1.xml><?xml version="1.0" encoding="utf-8"?>
<comments xmlns="http://schemas.openxmlformats.org/spreadsheetml/2006/main">
  <authors>
    <author>jgasser-beck</author>
  </authors>
  <commentList>
    <comment ref="E3" authorId="0" shapeId="0">
      <text>
        <r>
          <rPr>
            <b/>
            <sz val="9"/>
            <color indexed="81"/>
            <rFont val="Segoe UI"/>
            <charset val="1"/>
          </rPr>
          <t>jgasser-beck:</t>
        </r>
        <r>
          <rPr>
            <sz val="9"/>
            <color indexed="81"/>
            <rFont val="Segoe UI"/>
            <charset val="1"/>
          </rPr>
          <t xml:space="preserve">
e</t>
        </r>
      </text>
    </comment>
  </commentList>
</comments>
</file>

<file path=xl/sharedStrings.xml><?xml version="1.0" encoding="utf-8"?>
<sst xmlns="http://schemas.openxmlformats.org/spreadsheetml/2006/main" count="32" uniqueCount="26">
  <si>
    <t>Fächer</t>
  </si>
  <si>
    <t>Fügen Sie Kurse oder Fächer für das Semester hinzu.</t>
  </si>
  <si>
    <t>Status</t>
  </si>
  <si>
    <t>Mathematik</t>
  </si>
  <si>
    <t>Biologie</t>
  </si>
  <si>
    <t>Text hier einfügen.</t>
  </si>
  <si>
    <t>Geografie</t>
  </si>
  <si>
    <t>Physik</t>
  </si>
  <si>
    <t>Erledigt</t>
  </si>
  <si>
    <t>1,5 h</t>
  </si>
  <si>
    <t>30 Min.</t>
  </si>
  <si>
    <t>2 h</t>
  </si>
  <si>
    <t>6 h</t>
  </si>
  <si>
    <t xml:space="preserve">Task List </t>
  </si>
  <si>
    <t>Topic</t>
  </si>
  <si>
    <t>To Do</t>
  </si>
  <si>
    <t>Workload</t>
  </si>
  <si>
    <t xml:space="preserve">Start </t>
  </si>
  <si>
    <t>End</t>
  </si>
  <si>
    <t>in progress</t>
  </si>
  <si>
    <t>done</t>
  </si>
  <si>
    <t>on hold</t>
  </si>
  <si>
    <t>Add text</t>
  </si>
  <si>
    <t>Draft</t>
  </si>
  <si>
    <t>Grafic</t>
  </si>
  <si>
    <t>Data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</si>
</sst>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&quot;.&quot;mm&quot;.&quot;yyyy"/>
  </numFmts>
  <fonts count="17">
    <font>
      <sz val="10"/>
      <color rgb="FF000000"/>
      <name val="Arial"/>
    </font>
    <font>
      <sz val="22"/>
      <color rgb="FFFFFFFF"/>
      <name val="Amaranth"/>
    </font>
    <font>
      <sz val="10"/>
      <color rgb="FFFFFFFF"/>
      <name val="Arial"/>
    </font>
    <font>
      <b/>
      <sz val="36"/>
      <color rgb="FF000000"/>
      <name val="Economica"/>
    </font>
    <font>
      <sz val="10"/>
      <name val="Arial"/>
    </font>
    <font>
      <b/>
      <sz val="24"/>
      <color rgb="FF000000"/>
      <name val="Economica"/>
    </font>
    <font>
      <sz val="10"/>
      <color rgb="FF666666"/>
      <name val="Open Sans"/>
    </font>
    <font>
      <sz val="10"/>
      <color rgb="FF9FC5E8"/>
      <name val="Arial"/>
    </font>
    <font>
      <b/>
      <sz val="14"/>
      <color rgb="FF000000"/>
      <name val="Economica"/>
    </font>
    <font>
      <sz val="10"/>
      <color rgb="FFFFFFFF"/>
      <name val="Arial"/>
    </font>
    <font>
      <sz val="10"/>
      <name val="Open Sans"/>
    </font>
    <font>
      <sz val="10"/>
      <color rgb="FF000000"/>
      <name val="Open Sans"/>
    </font>
    <font>
      <sz val="10"/>
      <color rgb="FF666666"/>
      <name val="Open Sans"/>
    </font>
    <font>
      <i/>
      <sz val="10"/>
      <color rgb="FF008000"/>
      <name val="Open Sans"/>
    </font>
    <font>
      <b/>
      <sz val="10"/>
      <color rgb="FFCC0000"/>
      <name val="Open Sans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A777"/>
        <bgColor rgb="FFCCA777"/>
      </patternFill>
    </fill>
    <fill>
      <patternFill patternType="solid">
        <fgColor rgb="FFF3F3F3"/>
        <bgColor rgb="FFF3F3F3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CA777"/>
      </left>
      <right style="thin">
        <color rgb="FFCCA777"/>
      </right>
      <top style="thin">
        <color rgb="FFCCA777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3F3F3"/>
      </bottom>
      <diagonal/>
    </border>
    <border>
      <left style="thin">
        <color rgb="FFFFFFFF"/>
      </left>
      <right style="thin">
        <color rgb="FFFFFFFF"/>
      </right>
      <top style="thin">
        <color rgb="FFF3F3F3"/>
      </top>
      <bottom style="thin">
        <color rgb="FFF3F3F3"/>
      </bottom>
      <diagonal/>
    </border>
    <border>
      <left style="thin">
        <color rgb="FFFFFFFF"/>
      </left>
      <right style="thin">
        <color rgb="FFFFFFFF"/>
      </right>
      <top style="thin">
        <color rgb="FFF3F3F3"/>
      </top>
      <bottom style="thin">
        <color rgb="FFFFFFFF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wrapText="1"/>
    </xf>
    <xf numFmtId="0" fontId="9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0" fillId="0" borderId="7" xfId="0" applyFont="1" applyBorder="1"/>
    <xf numFmtId="0" fontId="9" fillId="3" borderId="6" xfId="0" applyFont="1" applyFill="1" applyBorder="1" applyAlignment="1">
      <alignment horizontal="right" vertical="center" wrapText="1"/>
    </xf>
    <xf numFmtId="0" fontId="10" fillId="0" borderId="7" xfId="0" applyFont="1" applyBorder="1" applyAlignment="1"/>
    <xf numFmtId="164" fontId="11" fillId="0" borderId="7" xfId="0" applyNumberFormat="1" applyFont="1" applyBorder="1" applyAlignment="1">
      <alignment horizontal="right"/>
    </xf>
    <xf numFmtId="0" fontId="10" fillId="0" borderId="8" xfId="0" applyFont="1" applyBorder="1"/>
    <xf numFmtId="0" fontId="10" fillId="4" borderId="1" xfId="0" applyFont="1" applyFill="1" applyBorder="1"/>
    <xf numFmtId="0" fontId="10" fillId="0" borderId="8" xfId="0" applyFont="1" applyBorder="1" applyAlignment="1"/>
    <xf numFmtId="0" fontId="12" fillId="4" borderId="1" xfId="0" applyFont="1" applyFill="1" applyBorder="1" applyAlignment="1"/>
    <xf numFmtId="164" fontId="11" fillId="0" borderId="8" xfId="0" applyNumberFormat="1" applyFont="1" applyBorder="1" applyAlignment="1">
      <alignment horizontal="right"/>
    </xf>
    <xf numFmtId="0" fontId="12" fillId="4" borderId="1" xfId="0" applyFont="1" applyFill="1" applyBorder="1" applyAlignment="1">
      <alignment wrapText="1"/>
    </xf>
    <xf numFmtId="0" fontId="10" fillId="0" borderId="8" xfId="0" applyFont="1" applyBorder="1" applyAlignment="1"/>
    <xf numFmtId="0" fontId="12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right"/>
    </xf>
    <xf numFmtId="165" fontId="12" fillId="4" borderId="1" xfId="0" applyNumberFormat="1" applyFont="1" applyFill="1" applyBorder="1" applyAlignment="1">
      <alignment horizontal="right"/>
    </xf>
    <xf numFmtId="164" fontId="11" fillId="4" borderId="1" xfId="0" applyNumberFormat="1" applyFont="1" applyFill="1" applyBorder="1" applyAlignment="1">
      <alignment horizontal="right"/>
    </xf>
    <xf numFmtId="0" fontId="10" fillId="4" borderId="7" xfId="0" applyFont="1" applyFill="1" applyBorder="1"/>
    <xf numFmtId="0" fontId="12" fillId="4" borderId="7" xfId="0" applyFont="1" applyFill="1" applyBorder="1" applyAlignment="1">
      <alignment horizontal="left"/>
    </xf>
    <xf numFmtId="0" fontId="12" fillId="4" borderId="7" xfId="0" applyFont="1" applyFill="1" applyBorder="1" applyAlignment="1">
      <alignment horizontal="right"/>
    </xf>
    <xf numFmtId="165" fontId="12" fillId="4" borderId="7" xfId="0" applyNumberFormat="1" applyFont="1" applyFill="1" applyBorder="1" applyAlignment="1">
      <alignment horizontal="right"/>
    </xf>
    <xf numFmtId="164" fontId="11" fillId="4" borderId="7" xfId="0" applyNumberFormat="1" applyFont="1" applyFill="1" applyBorder="1" applyAlignment="1">
      <alignment horizontal="right"/>
    </xf>
    <xf numFmtId="0" fontId="10" fillId="0" borderId="8" xfId="0" applyFont="1" applyBorder="1" applyAlignment="1">
      <alignment wrapText="1"/>
    </xf>
    <xf numFmtId="0" fontId="13" fillId="0" borderId="8" xfId="0" applyFont="1" applyBorder="1" applyAlignment="1">
      <alignment horizontal="left"/>
    </xf>
    <xf numFmtId="0" fontId="10" fillId="0" borderId="8" xfId="0" applyFont="1" applyBorder="1" applyAlignment="1">
      <alignment horizontal="right"/>
    </xf>
    <xf numFmtId="165" fontId="14" fillId="0" borderId="8" xfId="0" applyNumberFormat="1" applyFont="1" applyBorder="1" applyAlignment="1">
      <alignment horizontal="right"/>
    </xf>
    <xf numFmtId="0" fontId="10" fillId="0" borderId="8" xfId="0" applyFont="1" applyBorder="1" applyAlignment="1">
      <alignment horizontal="left"/>
    </xf>
    <xf numFmtId="165" fontId="11" fillId="0" borderId="8" xfId="0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8" xfId="0" applyFont="1" applyBorder="1" applyAlignment="1">
      <alignment wrapText="1"/>
    </xf>
    <xf numFmtId="0" fontId="10" fillId="0" borderId="9" xfId="0" applyFont="1" applyBorder="1"/>
    <xf numFmtId="0" fontId="10" fillId="0" borderId="9" xfId="0" applyFont="1" applyBorder="1" applyAlignment="1">
      <alignment wrapText="1"/>
    </xf>
    <xf numFmtId="0" fontId="10" fillId="0" borderId="9" xfId="0" applyFont="1" applyBorder="1" applyAlignment="1">
      <alignment horizontal="left"/>
    </xf>
    <xf numFmtId="0" fontId="10" fillId="0" borderId="9" xfId="0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0" fontId="6" fillId="4" borderId="7" xfId="0" applyFont="1" applyFill="1" applyBorder="1" applyAlignment="1">
      <alignment wrapText="1"/>
    </xf>
    <xf numFmtId="0" fontId="6" fillId="4" borderId="7" xfId="0" applyFont="1" applyFill="1" applyBorder="1" applyAlignment="1"/>
    <xf numFmtId="0" fontId="3" fillId="2" borderId="2" xfId="0" applyFont="1" applyFill="1" applyBorder="1" applyAlignment="1">
      <alignment vertical="center" wrapText="1"/>
    </xf>
    <xf numFmtId="0" fontId="4" fillId="0" borderId="3" xfId="0" applyFont="1" applyBorder="1"/>
    <xf numFmtId="0" fontId="6" fillId="2" borderId="2" xfId="0" applyFont="1" applyFill="1" applyBorder="1" applyAlignment="1">
      <alignment horizontal="left" vertical="center" wrapText="1"/>
    </xf>
    <xf numFmtId="0" fontId="4" fillId="0" borderId="4" xfId="0" applyFont="1" applyBorder="1"/>
  </cellXfs>
  <cellStyles count="1">
    <cellStyle name="Standard" xfId="0" builtinId="0"/>
  </cellStyles>
  <dxfs count="7">
    <dxf>
      <font>
        <color rgb="FF666666"/>
      </font>
      <fill>
        <patternFill patternType="solid">
          <fgColor rgb="FFEFEFEF"/>
          <bgColor rgb="FFEFEFEF"/>
        </patternFill>
      </fill>
    </dxf>
    <dxf>
      <font>
        <b/>
        <color rgb="FFCC0000"/>
      </font>
      <fill>
        <patternFill patternType="none"/>
      </fill>
    </dxf>
    <dxf>
      <fill>
        <patternFill patternType="solid">
          <fgColor rgb="FFB6D7A8"/>
          <bgColor rgb="FFB6D7A8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b/>
        <color rgb="FFCC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outlinePr summaryBelow="0" summaryRight="0"/>
  </sheetPr>
  <dimension ref="A1:H41"/>
  <sheetViews>
    <sheetView tabSelected="1" workbookViewId="0">
      <pane ySplit="4" topLeftCell="A5" activePane="bottomLeft" state="frozen"/>
      <selection pane="bottomLeft" activeCell="F10" sqref="F10"/>
    </sheetView>
  </sheetViews>
  <sheetFormatPr baseColWidth="10" defaultColWidth="14.42578125" defaultRowHeight="15.75" customHeight="1"/>
  <cols>
    <col min="1" max="1" width="2.85546875" customWidth="1"/>
    <col min="2" max="2" width="16.5703125" customWidth="1"/>
    <col min="3" max="3" width="26.28515625" customWidth="1"/>
    <col min="4" max="5" width="15.28515625" customWidth="1"/>
    <col min="6" max="7" width="14" customWidth="1"/>
    <col min="8" max="8" width="2.85546875" customWidth="1"/>
  </cols>
  <sheetData>
    <row r="1" spans="1:8" ht="12" customHeight="1">
      <c r="A1" s="1"/>
      <c r="B1" s="1"/>
      <c r="C1" s="1"/>
      <c r="D1" s="2"/>
      <c r="E1" s="3"/>
      <c r="F1" s="2"/>
      <c r="G1" s="1"/>
      <c r="H1" s="2"/>
    </row>
    <row r="2" spans="1:8" ht="44.25" customHeight="1">
      <c r="A2" s="1"/>
      <c r="B2" s="48" t="s">
        <v>13</v>
      </c>
      <c r="C2" s="49"/>
      <c r="D2" s="50"/>
      <c r="E2" s="51"/>
      <c r="F2" s="51"/>
      <c r="G2" s="49"/>
      <c r="H2" s="5"/>
    </row>
    <row r="3" spans="1:8" ht="29.25" customHeight="1">
      <c r="A3" s="7"/>
      <c r="B3" s="7" t="s">
        <v>14</v>
      </c>
      <c r="C3" s="7" t="s">
        <v>15</v>
      </c>
      <c r="D3" s="8" t="s">
        <v>2</v>
      </c>
      <c r="E3" s="9" t="s">
        <v>16</v>
      </c>
      <c r="F3" s="9" t="s">
        <v>17</v>
      </c>
      <c r="G3" s="9" t="s">
        <v>18</v>
      </c>
      <c r="H3" s="7"/>
    </row>
    <row r="4" spans="1:8" ht="4.5" customHeight="1">
      <c r="A4" s="10"/>
      <c r="B4" s="11"/>
      <c r="C4" s="11"/>
      <c r="D4" s="12"/>
      <c r="E4" s="14"/>
      <c r="F4" s="14"/>
      <c r="G4" s="14"/>
      <c r="H4" s="10"/>
    </row>
    <row r="5" spans="1:8" ht="1.5" customHeight="1">
      <c r="A5" s="18"/>
      <c r="B5" s="20" t="s">
        <v>3</v>
      </c>
      <c r="C5" s="22" t="s">
        <v>5</v>
      </c>
      <c r="D5" s="24" t="s">
        <v>8</v>
      </c>
      <c r="E5" s="25" t="s">
        <v>9</v>
      </c>
      <c r="F5" s="26">
        <f ca="1">TODAY()-5</f>
        <v>43357</v>
      </c>
      <c r="G5" s="26">
        <f ca="1">TODAY()-3</f>
        <v>43359</v>
      </c>
      <c r="H5" s="27"/>
    </row>
    <row r="6" spans="1:8" ht="12.75">
      <c r="A6" s="28"/>
      <c r="B6" s="47" t="s">
        <v>23</v>
      </c>
      <c r="C6" s="46" t="s">
        <v>22</v>
      </c>
      <c r="D6" s="29" t="s">
        <v>20</v>
      </c>
      <c r="E6" s="30" t="s">
        <v>10</v>
      </c>
      <c r="F6" s="31">
        <f ca="1">TODAY()-2</f>
        <v>43360</v>
      </c>
      <c r="G6" s="31">
        <f ca="1">TODAY()</f>
        <v>43362</v>
      </c>
      <c r="H6" s="32"/>
    </row>
    <row r="7" spans="1:8" ht="12.75">
      <c r="A7" s="17"/>
      <c r="B7" s="19" t="s">
        <v>24</v>
      </c>
      <c r="C7" s="33" t="s">
        <v>22</v>
      </c>
      <c r="D7" s="34" t="s">
        <v>19</v>
      </c>
      <c r="E7" s="35" t="s">
        <v>11</v>
      </c>
      <c r="F7" s="36">
        <f ca="1">TODAY()-1</f>
        <v>43361</v>
      </c>
      <c r="G7" s="36">
        <f ca="1">TODAY()+1</f>
        <v>43363</v>
      </c>
      <c r="H7" s="21"/>
    </row>
    <row r="8" spans="1:8" ht="12.75">
      <c r="A8" s="17"/>
      <c r="B8" s="19" t="s">
        <v>25</v>
      </c>
      <c r="C8" s="33" t="s">
        <v>22</v>
      </c>
      <c r="D8" s="37" t="s">
        <v>21</v>
      </c>
      <c r="E8" s="35" t="s">
        <v>12</v>
      </c>
      <c r="F8" s="36">
        <v>43406</v>
      </c>
      <c r="G8" s="38">
        <v>43436</v>
      </c>
      <c r="H8" s="21"/>
    </row>
    <row r="9" spans="1:8" ht="12.75">
      <c r="A9" s="17"/>
      <c r="B9" s="17"/>
      <c r="C9" s="33"/>
      <c r="D9" s="37"/>
      <c r="E9" s="39"/>
      <c r="F9" s="38"/>
      <c r="G9" s="38"/>
      <c r="H9" s="21"/>
    </row>
    <row r="10" spans="1:8" ht="12.75">
      <c r="A10" s="17"/>
      <c r="B10" s="17"/>
      <c r="C10" s="33"/>
      <c r="D10" s="37"/>
      <c r="E10" s="39"/>
      <c r="F10" s="38"/>
      <c r="G10" s="38"/>
      <c r="H10" s="21"/>
    </row>
    <row r="11" spans="1:8" ht="12.75">
      <c r="A11" s="17"/>
      <c r="B11" s="17"/>
      <c r="C11" s="33"/>
      <c r="D11" s="37"/>
      <c r="E11" s="39"/>
      <c r="F11" s="38"/>
      <c r="G11" s="38"/>
      <c r="H11" s="21"/>
    </row>
    <row r="12" spans="1:8" ht="12.75">
      <c r="A12" s="17"/>
      <c r="B12" s="17"/>
      <c r="C12" s="40"/>
      <c r="D12" s="37"/>
      <c r="E12" s="39"/>
      <c r="F12" s="38"/>
      <c r="G12" s="38"/>
      <c r="H12" s="21"/>
    </row>
    <row r="13" spans="1:8" ht="12.75">
      <c r="A13" s="17"/>
      <c r="B13" s="17"/>
      <c r="C13" s="40"/>
      <c r="D13" s="37"/>
      <c r="E13" s="39"/>
      <c r="F13" s="38"/>
      <c r="G13" s="38"/>
      <c r="H13" s="21"/>
    </row>
    <row r="14" spans="1:8" ht="12.75">
      <c r="A14" s="17"/>
      <c r="B14" s="17"/>
      <c r="C14" s="40"/>
      <c r="D14" s="37"/>
      <c r="E14" s="39"/>
      <c r="F14" s="38"/>
      <c r="G14" s="38"/>
      <c r="H14" s="21"/>
    </row>
    <row r="15" spans="1:8" ht="12.75">
      <c r="A15" s="17"/>
      <c r="B15" s="17"/>
      <c r="C15" s="40"/>
      <c r="D15" s="37"/>
      <c r="E15" s="39"/>
      <c r="F15" s="38"/>
      <c r="G15" s="38"/>
      <c r="H15" s="21"/>
    </row>
    <row r="16" spans="1:8" ht="12.75">
      <c r="A16" s="17"/>
      <c r="B16" s="17"/>
      <c r="C16" s="40"/>
      <c r="D16" s="37"/>
      <c r="E16" s="39"/>
      <c r="F16" s="38"/>
      <c r="G16" s="38"/>
      <c r="H16" s="21"/>
    </row>
    <row r="17" spans="1:8" ht="12.75">
      <c r="A17" s="17"/>
      <c r="B17" s="17"/>
      <c r="C17" s="40"/>
      <c r="D17" s="37"/>
      <c r="E17" s="39"/>
      <c r="F17" s="38"/>
      <c r="G17" s="38"/>
      <c r="H17" s="21"/>
    </row>
    <row r="18" spans="1:8" ht="12.75">
      <c r="A18" s="17"/>
      <c r="B18" s="17"/>
      <c r="C18" s="40"/>
      <c r="D18" s="37"/>
      <c r="E18" s="39"/>
      <c r="F18" s="38"/>
      <c r="G18" s="38"/>
      <c r="H18" s="21"/>
    </row>
    <row r="19" spans="1:8" ht="12.75">
      <c r="A19" s="17"/>
      <c r="B19" s="17"/>
      <c r="C19" s="40"/>
      <c r="D19" s="37"/>
      <c r="E19" s="39"/>
      <c r="F19" s="38"/>
      <c r="G19" s="38"/>
      <c r="H19" s="21"/>
    </row>
    <row r="20" spans="1:8" ht="12.75">
      <c r="A20" s="17"/>
      <c r="B20" s="17"/>
      <c r="C20" s="40"/>
      <c r="D20" s="37"/>
      <c r="E20" s="39"/>
      <c r="F20" s="38"/>
      <c r="G20" s="38"/>
      <c r="H20" s="21"/>
    </row>
    <row r="21" spans="1:8" ht="12.75">
      <c r="A21" s="17"/>
      <c r="B21" s="17"/>
      <c r="C21" s="40"/>
      <c r="D21" s="37"/>
      <c r="E21" s="39"/>
      <c r="F21" s="38"/>
      <c r="G21" s="38"/>
      <c r="H21" s="21"/>
    </row>
    <row r="22" spans="1:8" ht="12.75">
      <c r="A22" s="17"/>
      <c r="B22" s="17"/>
      <c r="C22" s="40"/>
      <c r="D22" s="37"/>
      <c r="E22" s="39"/>
      <c r="F22" s="38"/>
      <c r="G22" s="38"/>
      <c r="H22" s="21"/>
    </row>
    <row r="23" spans="1:8" ht="12.75">
      <c r="A23" s="17"/>
      <c r="B23" s="17"/>
      <c r="C23" s="40"/>
      <c r="D23" s="37"/>
      <c r="E23" s="39"/>
      <c r="F23" s="38"/>
      <c r="G23" s="38"/>
      <c r="H23" s="17"/>
    </row>
    <row r="24" spans="1:8" ht="12.75">
      <c r="A24" s="17"/>
      <c r="B24" s="17"/>
      <c r="C24" s="40"/>
      <c r="D24" s="37"/>
      <c r="E24" s="39"/>
      <c r="F24" s="38"/>
      <c r="G24" s="38"/>
      <c r="H24" s="17"/>
    </row>
    <row r="25" spans="1:8" ht="12.75">
      <c r="A25" s="17"/>
      <c r="B25" s="17"/>
      <c r="C25" s="40"/>
      <c r="D25" s="37"/>
      <c r="E25" s="39"/>
      <c r="F25" s="38"/>
      <c r="G25" s="38"/>
      <c r="H25" s="17"/>
    </row>
    <row r="26" spans="1:8" ht="12.75">
      <c r="A26" s="17"/>
      <c r="B26" s="17"/>
      <c r="C26" s="40"/>
      <c r="D26" s="37"/>
      <c r="E26" s="39"/>
      <c r="F26" s="38"/>
      <c r="G26" s="38"/>
      <c r="H26" s="17"/>
    </row>
    <row r="27" spans="1:8" ht="12.75">
      <c r="A27" s="17"/>
      <c r="B27" s="17"/>
      <c r="C27" s="40"/>
      <c r="D27" s="37"/>
      <c r="E27" s="39"/>
      <c r="F27" s="38"/>
      <c r="G27" s="38"/>
      <c r="H27" s="17"/>
    </row>
    <row r="28" spans="1:8" ht="12.75">
      <c r="A28" s="17"/>
      <c r="B28" s="17"/>
      <c r="C28" s="40"/>
      <c r="D28" s="37"/>
      <c r="E28" s="39"/>
      <c r="F28" s="38"/>
      <c r="G28" s="38"/>
      <c r="H28" s="17"/>
    </row>
    <row r="29" spans="1:8" ht="12.75">
      <c r="A29" s="17"/>
      <c r="B29" s="17"/>
      <c r="C29" s="40"/>
      <c r="D29" s="37"/>
      <c r="E29" s="39"/>
      <c r="F29" s="38"/>
      <c r="G29" s="38"/>
      <c r="H29" s="17"/>
    </row>
    <row r="30" spans="1:8" ht="12.75">
      <c r="A30" s="17"/>
      <c r="B30" s="17"/>
      <c r="C30" s="40"/>
      <c r="D30" s="37"/>
      <c r="E30" s="39"/>
      <c r="F30" s="38"/>
      <c r="G30" s="38"/>
      <c r="H30" s="17"/>
    </row>
    <row r="31" spans="1:8" ht="12.75">
      <c r="A31" s="17"/>
      <c r="B31" s="17"/>
      <c r="C31" s="40"/>
      <c r="D31" s="37"/>
      <c r="E31" s="39"/>
      <c r="F31" s="38"/>
      <c r="G31" s="38"/>
      <c r="H31" s="17"/>
    </row>
    <row r="32" spans="1:8" ht="12.75">
      <c r="A32" s="17"/>
      <c r="B32" s="17"/>
      <c r="C32" s="40"/>
      <c r="D32" s="37"/>
      <c r="E32" s="39"/>
      <c r="F32" s="38"/>
      <c r="G32" s="38"/>
      <c r="H32" s="17"/>
    </row>
    <row r="33" spans="1:8" ht="12.75">
      <c r="A33" s="17"/>
      <c r="B33" s="17"/>
      <c r="C33" s="40"/>
      <c r="D33" s="37"/>
      <c r="E33" s="39"/>
      <c r="F33" s="38"/>
      <c r="G33" s="38"/>
      <c r="H33" s="17"/>
    </row>
    <row r="34" spans="1:8" ht="12.75">
      <c r="A34" s="17"/>
      <c r="B34" s="17"/>
      <c r="C34" s="40"/>
      <c r="D34" s="37"/>
      <c r="E34" s="39"/>
      <c r="F34" s="38"/>
      <c r="G34" s="38"/>
      <c r="H34" s="17"/>
    </row>
    <row r="35" spans="1:8" ht="12.75">
      <c r="A35" s="17"/>
      <c r="B35" s="17"/>
      <c r="C35" s="40"/>
      <c r="D35" s="37"/>
      <c r="E35" s="39"/>
      <c r="F35" s="38"/>
      <c r="G35" s="38"/>
      <c r="H35" s="17"/>
    </row>
    <row r="36" spans="1:8" ht="12.75">
      <c r="A36" s="17"/>
      <c r="B36" s="17"/>
      <c r="C36" s="40"/>
      <c r="D36" s="37"/>
      <c r="E36" s="39"/>
      <c r="F36" s="38"/>
      <c r="G36" s="38"/>
      <c r="H36" s="17"/>
    </row>
    <row r="37" spans="1:8" ht="12.75">
      <c r="A37" s="17"/>
      <c r="B37" s="17"/>
      <c r="C37" s="40"/>
      <c r="D37" s="37"/>
      <c r="E37" s="39"/>
      <c r="F37" s="38"/>
      <c r="G37" s="38"/>
      <c r="H37" s="17"/>
    </row>
    <row r="38" spans="1:8" ht="12.75">
      <c r="A38" s="17"/>
      <c r="B38" s="17"/>
      <c r="C38" s="40"/>
      <c r="D38" s="37"/>
      <c r="E38" s="39"/>
      <c r="F38" s="38"/>
      <c r="G38" s="38"/>
      <c r="H38" s="17"/>
    </row>
    <row r="39" spans="1:8" ht="12.75">
      <c r="A39" s="17"/>
      <c r="B39" s="17"/>
      <c r="C39" s="40"/>
      <c r="D39" s="37"/>
      <c r="E39" s="39"/>
      <c r="F39" s="38"/>
      <c r="G39" s="38"/>
      <c r="H39" s="17"/>
    </row>
    <row r="40" spans="1:8" ht="12.75">
      <c r="A40" s="17"/>
      <c r="B40" s="17"/>
      <c r="C40" s="40"/>
      <c r="D40" s="37"/>
      <c r="E40" s="39"/>
      <c r="F40" s="38"/>
      <c r="G40" s="38"/>
      <c r="H40" s="17"/>
    </row>
    <row r="41" spans="1:8" ht="12.75" hidden="1">
      <c r="A41" s="41"/>
      <c r="B41" s="41"/>
      <c r="C41" s="42"/>
      <c r="D41" s="43"/>
      <c r="E41" s="44"/>
      <c r="F41" s="45"/>
      <c r="G41" s="45"/>
      <c r="H41" s="41"/>
    </row>
  </sheetData>
  <mergeCells count="2">
    <mergeCell ref="B2:C2"/>
    <mergeCell ref="D2:G2"/>
  </mergeCells>
  <conditionalFormatting sqref="G5:G41">
    <cfRule type="expression" dxfId="6" priority="1">
      <formula>AND(OR($D5="In progress",$D5="Not started" ),OR($G5=TODAY(), $G5=TODAY()+1))</formula>
    </cfRule>
  </conditionalFormatting>
  <conditionalFormatting sqref="D5:D41">
    <cfRule type="cellIs" dxfId="5" priority="2" operator="equal">
      <formula>"Not started"</formula>
    </cfRule>
  </conditionalFormatting>
  <conditionalFormatting sqref="D5:D41">
    <cfRule type="cellIs" dxfId="4" priority="3" operator="equal">
      <formula>"In progress"</formula>
    </cfRule>
  </conditionalFormatting>
  <conditionalFormatting sqref="A5:H41">
    <cfRule type="expression" dxfId="3" priority="4">
      <formula>RegExMatch(($D5),"Done")</formula>
    </cfRule>
  </conditionalFormatting>
  <conditionalFormatting sqref="F5:F41">
    <cfRule type="timePeriod" dxfId="2" priority="5" timePeriod="today">
      <formula>FLOOR(F5,1)=TODAY()</formula>
    </cfRule>
  </conditionalFormatting>
  <conditionalFormatting sqref="F5:F41">
    <cfRule type="expression" dxfId="1" priority="6">
      <formula>AND($F5&lt;TODAY(), OR($D5="In progress", $D5="Not started"))</formula>
    </cfRule>
  </conditionalFormatting>
  <dataValidations count="5">
    <dataValidation type="list" allowBlank="1" showInputMessage="1" prompt="Status der Aufgabe" sqref="D5">
      <formula1>"Nicht begonnen,In Bearbeitung,Übersprungen,Erledigt"</formula1>
    </dataValidation>
    <dataValidation type="custom" allowBlank="1" showDropDown="1" showInputMessage="1" prompt="Gültiges Datum eingeben" sqref="F5:G40">
      <formula1>OR(NOT(ISERROR(DATEVALUE(F5))), AND(ISNUMBER(F5), LEFT(CELL("format", F5))="D"))</formula1>
    </dataValidation>
    <dataValidation type="custom" allowBlank="1" showInputMessage="1" prompt="Enter a valid date" sqref="F41:G41">
      <formula1>OR(NOT(ISERROR(DATEVALUE(F41))), AND(ISNUMBER(F41), LEFT(CELL("format", F41))="D"))</formula1>
    </dataValidation>
    <dataValidation type="list" allowBlank="1" showInputMessage="1" showErrorMessage="1" sqref="D7:D78">
      <formula1>Status</formula1>
    </dataValidation>
    <dataValidation type="list" allowBlank="1" showInputMessage="1" prompt="Status der Aufgabe" sqref="D6">
      <formula1>Status</formula1>
    </dataValidation>
  </dataValidations>
  <pageMargins left="0.7" right="0.7" top="0.78740157499999996" bottom="0.78740157499999996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Klicken und einen Wert aus dem Tab &quot;Fächer&quot; eingeben">
          <x14:formula1>
            <xm:f>Topic!$B$5:$B$20</xm:f>
          </x14:formula1>
          <xm:sqref>B5:B40</xm:sqref>
        </x14:dataValidation>
        <x14:dataValidation type="list" allowBlank="1" showInputMessage="1" prompt="Click and enter a value from range Subjects!B5:B20">
          <x14:formula1>
            <xm:f>Topic!$B$5:$B$20</xm:f>
          </x14:formula1>
          <xm:sqref>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RowHeight="12.75"/>
  <sheetData>
    <row r="1" spans="1:1">
      <c r="A1" t="s">
        <v>19</v>
      </c>
    </row>
    <row r="2" spans="1:1">
      <c r="A2" t="s">
        <v>20</v>
      </c>
    </row>
    <row r="3" spans="1:1">
      <c r="A3" t="s">
        <v>21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outlinePr summaryBelow="0" summaryRight="0"/>
  </sheetPr>
  <dimension ref="A1:C20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4.42578125" defaultRowHeight="15.75" customHeight="1"/>
  <cols>
    <col min="1" max="1" width="2.85546875" customWidth="1"/>
    <col min="2" max="2" width="47.140625" customWidth="1"/>
    <col min="3" max="3" width="2.85546875" customWidth="1"/>
  </cols>
  <sheetData>
    <row r="1" spans="1:3" ht="12" customHeight="1">
      <c r="A1" s="1"/>
      <c r="B1" s="1"/>
      <c r="C1" s="2"/>
    </row>
    <row r="2" spans="1:3" ht="29.25" customHeight="1">
      <c r="A2" s="1"/>
      <c r="B2" s="4" t="s">
        <v>0</v>
      </c>
      <c r="C2" s="5"/>
    </row>
    <row r="3" spans="1:3" ht="29.25" customHeight="1">
      <c r="A3" s="6"/>
      <c r="B3" s="6" t="s">
        <v>1</v>
      </c>
      <c r="C3" s="6"/>
    </row>
    <row r="4" spans="1:3" ht="4.5" customHeight="1">
      <c r="A4" s="10"/>
      <c r="B4" s="11"/>
      <c r="C4" s="10"/>
    </row>
    <row r="5" spans="1:3" ht="1.5" customHeight="1">
      <c r="A5" s="13"/>
      <c r="B5" s="15" t="s">
        <v>3</v>
      </c>
      <c r="C5" s="16"/>
    </row>
    <row r="6" spans="1:3" ht="12.75">
      <c r="A6" s="17"/>
      <c r="B6" s="19" t="s">
        <v>4</v>
      </c>
      <c r="C6" s="21"/>
    </row>
    <row r="7" spans="1:3" ht="12.75">
      <c r="A7" s="17"/>
      <c r="B7" s="19" t="s">
        <v>6</v>
      </c>
      <c r="C7" s="21"/>
    </row>
    <row r="8" spans="1:3" ht="12.75">
      <c r="A8" s="17"/>
      <c r="B8" s="19" t="s">
        <v>7</v>
      </c>
      <c r="C8" s="21"/>
    </row>
    <row r="9" spans="1:3" ht="12.75">
      <c r="A9" s="17"/>
      <c r="B9" s="23"/>
      <c r="C9" s="21"/>
    </row>
    <row r="10" spans="1:3" ht="12.75">
      <c r="A10" s="17"/>
      <c r="B10" s="17"/>
      <c r="C10" s="21"/>
    </row>
    <row r="11" spans="1:3" ht="12.75">
      <c r="A11" s="17"/>
      <c r="B11" s="17"/>
      <c r="C11" s="21"/>
    </row>
    <row r="12" spans="1:3" ht="12.75">
      <c r="A12" s="17"/>
      <c r="B12" s="17"/>
      <c r="C12" s="21"/>
    </row>
    <row r="13" spans="1:3" ht="12.75">
      <c r="A13" s="17"/>
      <c r="B13" s="17"/>
      <c r="C13" s="21"/>
    </row>
    <row r="14" spans="1:3" ht="12.75">
      <c r="A14" s="17"/>
      <c r="B14" s="17"/>
      <c r="C14" s="21"/>
    </row>
    <row r="15" spans="1:3" ht="12.75">
      <c r="A15" s="17"/>
      <c r="B15" s="17"/>
      <c r="C15" s="21"/>
    </row>
    <row r="16" spans="1:3" ht="12.75">
      <c r="A16" s="17"/>
      <c r="B16" s="17"/>
      <c r="C16" s="21"/>
    </row>
    <row r="17" spans="1:3" ht="12.75">
      <c r="A17" s="17"/>
      <c r="B17" s="17"/>
      <c r="C17" s="21"/>
    </row>
    <row r="18" spans="1:3" ht="12.75">
      <c r="A18" s="17"/>
      <c r="B18" s="17"/>
      <c r="C18" s="21"/>
    </row>
    <row r="19" spans="1:3" ht="12.75">
      <c r="A19" s="17"/>
      <c r="B19" s="17"/>
      <c r="C19" s="21"/>
    </row>
    <row r="20" spans="1:3" ht="12.75">
      <c r="A20" s="17"/>
      <c r="B20" s="17"/>
      <c r="C20" s="21"/>
    </row>
  </sheetData>
  <conditionalFormatting sqref="A5:C20">
    <cfRule type="expression" dxfId="0" priority="1">
      <formula>RegExMatch((#REF!),"Done")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Task List</vt:lpstr>
      <vt:lpstr>Status</vt:lpstr>
      <vt:lpstr>Topic</vt:lpstr>
      <vt:lpstr>'Task List'!Status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Gasser-Beck, Jacqueline</dc:creator>
  <cp:lastModifiedBy>Warm, Johanna</cp:lastModifiedBy>
  <dcterms:created xsi:type="dcterms:W3CDTF">2018-09-12T08:14:57Z</dcterms:created>
  <dcterms:modified xsi:type="dcterms:W3CDTF">2018-09-19T13:40:40Z</dcterms:modified>
</cp:coreProperties>
</file>