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NORMDIST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<sst xmlns="http://schemas.openxmlformats.org/spreadsheetml/2006/main" count="30" uniqueCount="21">
  <si>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x</t>
  </si>
  <si>
    <r>
      <t>Some comments on the function NORMDIST</t>
    </r>
    <r>
      <rPr>
        <sz val="10"/>
        <rFont val="Arial"/>
        <family val="2"/>
      </rPr>
      <t xml:space="preserve"> (applies to NORMSDIST in a similar way)</t>
    </r>
  </si>
  <si>
    <t>Mean</t>
  </si>
  <si>
    <t>Standard deviation</t>
  </si>
  <si>
    <r>
      <t xml:space="preserve">Accordin to Excel Help the function </t>
    </r>
    <r>
      <rPr>
        <b/>
        <sz val="10"/>
        <rFont val="Arial"/>
        <family val="2"/>
      </rPr>
      <t>NORMDIST</t>
    </r>
    <r>
      <rPr>
        <sz val="10"/>
        <rFont val="Arial"/>
        <family val="0"/>
      </rPr>
      <t xml:space="preserve"> calculates the normal</t>
    </r>
  </si>
  <si>
    <r>
      <t>density function of "</t>
    </r>
    <r>
      <rPr>
        <b/>
        <sz val="10"/>
        <rFont val="Arial"/>
        <family val="2"/>
      </rPr>
      <t>cumulative</t>
    </r>
    <r>
      <rPr>
        <sz val="10"/>
        <rFont val="Arial"/>
        <family val="0"/>
      </rPr>
      <t>" ist set to FALSE.</t>
    </r>
  </si>
  <si>
    <t>The formula provided is correct but the results can only meaningfully</t>
  </si>
  <si>
    <t>interpreted if the followings aspects are taken into account:</t>
  </si>
  <si>
    <t xml:space="preserve">1. The value returned by NORMDIST for a particular x is NOT the </t>
  </si>
  <si>
    <t>probability for observing that value of x! This probability is always ZERO!</t>
  </si>
  <si>
    <t>2. It only makes sense to compute the probability for an interval as follows:</t>
  </si>
  <si>
    <t>=NORMDIST(x;$C$3;$C$4;TRUE)</t>
  </si>
  <si>
    <t>difference:</t>
  </si>
  <si>
    <t>&lt;sum</t>
  </si>
  <si>
    <t>&lt;sum multiplied by stepsize</t>
  </si>
  <si>
    <t>=NORMDIST(x;$C$3;$C$4;FALSE)</t>
  </si>
  <si>
    <t xml:space="preserve">3. Computing the probability as a sum of several values of the density </t>
  </si>
  <si>
    <t>will always be biased even if the stepsize is taken into account:</t>
  </si>
  <si>
    <r>
      <t xml:space="preserve">4. The of all (possible) x (i.e. the integral from </t>
    </r>
    <r>
      <rPr>
        <sz val="10"/>
        <rFont val="Arial"/>
        <family val="2"/>
      </rPr>
      <t>−</t>
    </r>
    <r>
      <rPr>
        <sz val="10"/>
        <rFont val="Arial"/>
        <family val="0"/>
      </rPr>
      <t>∞ to +∞) must yield a value of 1.</t>
    </r>
  </si>
  <si>
    <t>The following calculations indicate that this only holds for a sequence of x with</t>
  </si>
  <si>
    <t>a stepsize of 1 (if an appropriate interval has been chosen):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</si>
</sst>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1</xdr:row>
      <xdr:rowOff>28575</xdr:rowOff>
    </xdr:from>
    <xdr:to>
      <xdr:col>12</xdr:col>
      <xdr:colOff>152400</xdr:colOff>
      <xdr:row>33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90500"/>
          <a:ext cx="4029075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1" t="s">
        <v>1</v>
      </c>
    </row>
    <row r="3" spans="1:3" ht="12.75">
      <c r="A3" t="s">
        <v>2</v>
      </c>
      <c r="C3">
        <v>0</v>
      </c>
    </row>
    <row r="4" spans="1:3" ht="12.75">
      <c r="A4" t="s">
        <v>3</v>
      </c>
      <c r="C4">
        <v>1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1" ht="12.75">
      <c r="A11" t="s">
        <v>8</v>
      </c>
    </row>
    <row r="12" ht="12.75">
      <c r="A12" t="s">
        <v>9</v>
      </c>
    </row>
    <row r="14" ht="12.75">
      <c r="A14" t="s">
        <v>10</v>
      </c>
    </row>
    <row r="16" spans="1:2" ht="12.75">
      <c r="A16" s="2" t="s">
        <v>0</v>
      </c>
      <c r="B16" s="3" t="s">
        <v>11</v>
      </c>
    </row>
    <row r="17" spans="1:2" ht="12.75">
      <c r="A17">
        <v>0.5</v>
      </c>
      <c r="B17">
        <f>NORMDIST(A17,$C$3,$C$4,TRUE)</f>
        <v>0.6914624612740131</v>
      </c>
    </row>
    <row r="18" spans="1:2" ht="12.75">
      <c r="A18">
        <v>0.6</v>
      </c>
      <c r="B18">
        <f>NORMDIST(A18,$C$3,$C$4,TRUE)</f>
        <v>0.7257468822499263</v>
      </c>
    </row>
    <row r="19" spans="1:3" ht="12.75">
      <c r="A19" s="2" t="s">
        <v>12</v>
      </c>
      <c r="B19" s="4">
        <f>B18-B17</f>
        <v>0.03428442097591322</v>
      </c>
      <c r="C19" s="4" t="str">
        <f>"&lt;correct probability for values BETWEEN "&amp;TEXT(A17,"Standard")&amp;" and "&amp;TEXT(A18,"Standard")</f>
        <v>&lt;correct probability for values BETWEEN 0.5 and 0.6</v>
      </c>
    </row>
    <row r="21" ht="12.75">
      <c r="A21" t="s">
        <v>16</v>
      </c>
    </row>
    <row r="22" ht="12.75">
      <c r="A22" t="s">
        <v>17</v>
      </c>
    </row>
    <row r="24" spans="1:2" ht="12.75">
      <c r="A24" s="2" t="s">
        <v>0</v>
      </c>
      <c r="B24" s="3" t="s">
        <v>15</v>
      </c>
    </row>
    <row r="25" spans="1:2" ht="12.75">
      <c r="A25">
        <f>A17</f>
        <v>0.5</v>
      </c>
      <c r="B25">
        <f>NORMDIST(A25,$C$3,$C$4,FALSE)</f>
        <v>0.35206532676429947</v>
      </c>
    </row>
    <row r="26" spans="1:2" ht="12.75">
      <c r="A26">
        <f>A25+($A$18-$A$17)/10</f>
        <v>0.51</v>
      </c>
      <c r="B26">
        <f aca="true" t="shared" si="0" ref="B26:B35">NORMDIST(A26,$C$3,$C$4,FALSE)</f>
        <v>0.35029187858972577</v>
      </c>
    </row>
    <row r="27" spans="1:2" ht="12.75">
      <c r="A27">
        <f aca="true" t="shared" si="1" ref="A27:A35">A26+($A$18-$A$17)/10</f>
        <v>0.52</v>
      </c>
      <c r="B27">
        <f t="shared" si="0"/>
        <v>0.34849251275897447</v>
      </c>
    </row>
    <row r="28" spans="1:2" ht="12.75">
      <c r="A28">
        <f t="shared" si="1"/>
        <v>0.53</v>
      </c>
      <c r="B28">
        <f t="shared" si="0"/>
        <v>0.3466677213357916</v>
      </c>
    </row>
    <row r="29" spans="1:2" ht="12.75">
      <c r="A29">
        <f t="shared" si="1"/>
        <v>0.54</v>
      </c>
      <c r="B29">
        <f t="shared" si="0"/>
        <v>0.34481800143933333</v>
      </c>
    </row>
    <row r="30" spans="1:2" ht="12.75">
      <c r="A30">
        <f t="shared" si="1"/>
        <v>0.55</v>
      </c>
      <c r="B30">
        <f t="shared" si="0"/>
        <v>0.34294385501938385</v>
      </c>
    </row>
    <row r="31" spans="1:2" ht="12.75">
      <c r="A31">
        <f t="shared" si="1"/>
        <v>0.56</v>
      </c>
      <c r="B31">
        <f t="shared" si="0"/>
        <v>0.3410457886303525</v>
      </c>
    </row>
    <row r="32" spans="1:2" ht="12.75">
      <c r="A32">
        <f t="shared" si="1"/>
        <v>0.5700000000000001</v>
      </c>
      <c r="B32">
        <f t="shared" si="0"/>
        <v>0.3391243132041921</v>
      </c>
    </row>
    <row r="33" spans="1:2" ht="12.75">
      <c r="A33">
        <f t="shared" si="1"/>
        <v>0.5800000000000001</v>
      </c>
      <c r="B33">
        <f t="shared" si="0"/>
        <v>0.3371799438223805</v>
      </c>
    </row>
    <row r="34" spans="1:2" ht="12.75">
      <c r="A34">
        <f t="shared" si="1"/>
        <v>0.5900000000000001</v>
      </c>
      <c r="B34">
        <f t="shared" si="0"/>
        <v>0.33521319948710604</v>
      </c>
    </row>
    <row r="35" spans="1:2" ht="12.75">
      <c r="A35">
        <f t="shared" si="1"/>
        <v>0.6000000000000001</v>
      </c>
      <c r="B35">
        <f t="shared" si="0"/>
        <v>0.3332246028917996</v>
      </c>
    </row>
    <row r="36" spans="2:3" ht="12.75">
      <c r="B36">
        <f>SUM(B25:B35)*(A26-A25)</f>
        <v>0.03771067143943342</v>
      </c>
      <c r="C36" t="s">
        <v>14</v>
      </c>
    </row>
    <row r="38" ht="12.75">
      <c r="A38" t="s">
        <v>18</v>
      </c>
    </row>
    <row r="39" ht="12.75">
      <c r="A39" t="s">
        <v>19</v>
      </c>
    </row>
    <row r="40" ht="12.75">
      <c r="A40" t="s">
        <v>20</v>
      </c>
    </row>
    <row r="42" spans="1:6" ht="12.75">
      <c r="A42" s="2" t="s">
        <v>0</v>
      </c>
      <c r="B42" s="3" t="s">
        <v>15</v>
      </c>
      <c r="E42" s="2" t="s">
        <v>0</v>
      </c>
      <c r="F42" s="3" t="s">
        <v>15</v>
      </c>
    </row>
    <row r="43" spans="1:6" ht="12.75">
      <c r="A43">
        <v>-10</v>
      </c>
      <c r="B43">
        <f>NORMDIST(A43,$C$3,$C$4,FALSE)</f>
        <v>7.694598626706419E-23</v>
      </c>
      <c r="E43">
        <v>-10</v>
      </c>
      <c r="F43">
        <f>NORMDIST(E43,$C$3,$C$4,FALSE)</f>
        <v>7.694598626706419E-23</v>
      </c>
    </row>
    <row r="44" spans="1:6" ht="12.75">
      <c r="A44">
        <v>-8</v>
      </c>
      <c r="B44">
        <f aca="true" t="shared" si="2" ref="B44:B53">NORMDIST(A44,$C$3,$C$4,FALSE)</f>
        <v>5.052271083536892E-15</v>
      </c>
      <c r="E44">
        <v>-9</v>
      </c>
      <c r="F44">
        <f aca="true" t="shared" si="3" ref="F44:F63">NORMDIST(E44,$C$3,$C$4,FALSE)</f>
        <v>1.0279773571668915E-18</v>
      </c>
    </row>
    <row r="45" spans="1:6" ht="12.75">
      <c r="A45">
        <v>-6</v>
      </c>
      <c r="B45">
        <f t="shared" si="2"/>
        <v>6.075882849823285E-09</v>
      </c>
      <c r="E45">
        <v>-8</v>
      </c>
      <c r="F45">
        <f t="shared" si="3"/>
        <v>5.052271083536892E-15</v>
      </c>
    </row>
    <row r="46" spans="1:6" ht="12.75">
      <c r="A46">
        <v>-4</v>
      </c>
      <c r="B46">
        <f t="shared" si="2"/>
        <v>0.00013383022576488534</v>
      </c>
      <c r="E46">
        <v>-7</v>
      </c>
      <c r="F46">
        <f t="shared" si="3"/>
        <v>9.134720408364594E-12</v>
      </c>
    </row>
    <row r="47" spans="1:6" ht="12.75">
      <c r="A47">
        <v>-2</v>
      </c>
      <c r="B47">
        <f t="shared" si="2"/>
        <v>0.05399096651318805</v>
      </c>
      <c r="E47">
        <v>-6</v>
      </c>
      <c r="F47">
        <f t="shared" si="3"/>
        <v>6.075882849823285E-09</v>
      </c>
    </row>
    <row r="48" spans="1:6" ht="12.75">
      <c r="A48">
        <v>0</v>
      </c>
      <c r="B48">
        <f t="shared" si="2"/>
        <v>0.39894228040143265</v>
      </c>
      <c r="E48">
        <v>-5</v>
      </c>
      <c r="F48">
        <f t="shared" si="3"/>
        <v>1.4867195147342977E-06</v>
      </c>
    </row>
    <row r="49" spans="1:6" ht="12.75">
      <c r="A49">
        <v>2</v>
      </c>
      <c r="B49">
        <f t="shared" si="2"/>
        <v>0.05399096651318805</v>
      </c>
      <c r="E49">
        <v>-4</v>
      </c>
      <c r="F49">
        <f t="shared" si="3"/>
        <v>0.00013383022576488534</v>
      </c>
    </row>
    <row r="50" spans="1:6" ht="12.75">
      <c r="A50">
        <v>4</v>
      </c>
      <c r="B50">
        <f t="shared" si="2"/>
        <v>0.00013383022576488534</v>
      </c>
      <c r="E50">
        <v>-3</v>
      </c>
      <c r="F50">
        <f t="shared" si="3"/>
        <v>0.004431848411938007</v>
      </c>
    </row>
    <row r="51" spans="1:6" ht="12.75">
      <c r="A51">
        <v>6</v>
      </c>
      <c r="B51">
        <f t="shared" si="2"/>
        <v>6.075882849823285E-09</v>
      </c>
      <c r="E51">
        <v>-2</v>
      </c>
      <c r="F51">
        <f t="shared" si="3"/>
        <v>0.05399096651318805</v>
      </c>
    </row>
    <row r="52" spans="1:6" ht="12.75">
      <c r="A52">
        <v>8</v>
      </c>
      <c r="B52">
        <f t="shared" si="2"/>
        <v>5.052271083536892E-15</v>
      </c>
      <c r="E52">
        <v>-1</v>
      </c>
      <c r="F52">
        <f t="shared" si="3"/>
        <v>0.24197072451914334</v>
      </c>
    </row>
    <row r="53" spans="1:6" ht="12.75">
      <c r="A53">
        <v>10</v>
      </c>
      <c r="B53">
        <f t="shared" si="2"/>
        <v>7.694598626706419E-23</v>
      </c>
      <c r="E53">
        <v>0</v>
      </c>
      <c r="F53">
        <f t="shared" si="3"/>
        <v>0.39894228040143265</v>
      </c>
    </row>
    <row r="54" spans="2:6" ht="12.75">
      <c r="B54" s="4">
        <f>SUM(B43:B53)</f>
        <v>0.5071918860311143</v>
      </c>
      <c r="C54" s="4" t="s">
        <v>13</v>
      </c>
      <c r="E54">
        <v>1</v>
      </c>
      <c r="F54">
        <f t="shared" si="3"/>
        <v>0.24197072451914334</v>
      </c>
    </row>
    <row r="55" spans="5:6" ht="12.75">
      <c r="E55">
        <v>2</v>
      </c>
      <c r="F55">
        <f t="shared" si="3"/>
        <v>0.05399096651318805</v>
      </c>
    </row>
    <row r="56" spans="5:6" ht="12.75">
      <c r="E56">
        <v>3</v>
      </c>
      <c r="F56">
        <f t="shared" si="3"/>
        <v>0.004431848411938007</v>
      </c>
    </row>
    <row r="57" spans="5:6" ht="12.75">
      <c r="E57">
        <v>4</v>
      </c>
      <c r="F57">
        <f t="shared" si="3"/>
        <v>0.00013383022576488534</v>
      </c>
    </row>
    <row r="58" spans="5:6" ht="12.75">
      <c r="E58">
        <v>5</v>
      </c>
      <c r="F58">
        <f t="shared" si="3"/>
        <v>1.4867195147342977E-06</v>
      </c>
    </row>
    <row r="59" spans="5:6" ht="12.75">
      <c r="E59">
        <v>6</v>
      </c>
      <c r="F59">
        <f t="shared" si="3"/>
        <v>6.075882849823285E-09</v>
      </c>
    </row>
    <row r="60" spans="5:6" ht="12.75">
      <c r="E60">
        <v>7</v>
      </c>
      <c r="F60">
        <f t="shared" si="3"/>
        <v>9.134720408364594E-12</v>
      </c>
    </row>
    <row r="61" spans="5:6" ht="12.75">
      <c r="E61">
        <v>8</v>
      </c>
      <c r="F61">
        <f t="shared" si="3"/>
        <v>5.052271083536892E-15</v>
      </c>
    </row>
    <row r="62" spans="5:6" ht="12.75">
      <c r="E62">
        <v>9</v>
      </c>
      <c r="F62">
        <f t="shared" si="3"/>
        <v>1.0279773571668915E-18</v>
      </c>
    </row>
    <row r="63" spans="5:6" ht="12.75">
      <c r="E63">
        <v>10</v>
      </c>
      <c r="F63">
        <f t="shared" si="3"/>
        <v>7.694598626706419E-23</v>
      </c>
    </row>
    <row r="64" spans="2:7" ht="12.75">
      <c r="B64" s="1"/>
      <c r="C64" s="1"/>
      <c r="F64" s="4">
        <f>SUM(F43:F63)</f>
        <v>1.000000005350576</v>
      </c>
      <c r="G64" s="4" t="s">
        <v>13</v>
      </c>
    </row>
    <row r="66" spans="1:2" ht="12.75">
      <c r="A66" s="2" t="s">
        <v>0</v>
      </c>
      <c r="B66" s="3" t="s">
        <v>15</v>
      </c>
    </row>
    <row r="67" spans="1:2" ht="12.75">
      <c r="A67">
        <v>-10</v>
      </c>
      <c r="B67">
        <f>NORMDIST(A67,$C$3,$C$4,FALSE)</f>
        <v>7.694598626706419E-23</v>
      </c>
    </row>
    <row r="68" spans="1:2" ht="12.75">
      <c r="A68">
        <v>-9.5</v>
      </c>
      <c r="B68">
        <f aca="true" t="shared" si="4" ref="B68:B107">NORMDIST(A68,$C$3,$C$4,FALSE)</f>
        <v>1.007793539430001E-20</v>
      </c>
    </row>
    <row r="69" spans="1:2" ht="12.75">
      <c r="A69">
        <v>-9</v>
      </c>
      <c r="B69">
        <f t="shared" si="4"/>
        <v>1.0279773571668915E-18</v>
      </c>
    </row>
    <row r="70" spans="1:2" ht="12.75">
      <c r="A70">
        <v>-8.5</v>
      </c>
      <c r="B70">
        <f t="shared" si="4"/>
        <v>8.16623563166955E-17</v>
      </c>
    </row>
    <row r="71" spans="1:2" ht="12.75">
      <c r="A71">
        <v>-8</v>
      </c>
      <c r="B71">
        <f t="shared" si="4"/>
        <v>5.052271083536892E-15</v>
      </c>
    </row>
    <row r="72" spans="1:2" ht="12.75">
      <c r="A72">
        <v>-7.5</v>
      </c>
      <c r="B72">
        <f t="shared" si="4"/>
        <v>2.4343205330290096E-13</v>
      </c>
    </row>
    <row r="73" spans="1:2" ht="12.75">
      <c r="A73">
        <v>-7</v>
      </c>
      <c r="B73">
        <f t="shared" si="4"/>
        <v>9.134720408364594E-12</v>
      </c>
    </row>
    <row r="74" spans="1:2" ht="12.75">
      <c r="A74">
        <v>-6.5</v>
      </c>
      <c r="B74">
        <f t="shared" si="4"/>
        <v>2.6695566147628514E-10</v>
      </c>
    </row>
    <row r="75" spans="1:2" ht="12.75">
      <c r="A75">
        <v>-6</v>
      </c>
      <c r="B75">
        <f t="shared" si="4"/>
        <v>6.075882849823285E-09</v>
      </c>
    </row>
    <row r="76" spans="1:2" ht="12.75">
      <c r="A76">
        <v>-5.5</v>
      </c>
      <c r="B76">
        <f t="shared" si="4"/>
        <v>1.0769760042543275E-07</v>
      </c>
    </row>
    <row r="77" spans="1:2" ht="12.75">
      <c r="A77">
        <v>-5</v>
      </c>
      <c r="B77">
        <f t="shared" si="4"/>
        <v>1.4867195147342977E-06</v>
      </c>
    </row>
    <row r="78" spans="1:2" ht="12.75">
      <c r="A78">
        <v>-4.5</v>
      </c>
      <c r="B78">
        <f t="shared" si="4"/>
        <v>1.5983741106905475E-05</v>
      </c>
    </row>
    <row r="79" spans="1:2" ht="12.75">
      <c r="A79">
        <v>-4</v>
      </c>
      <c r="B79">
        <f t="shared" si="4"/>
        <v>0.00013383022576488534</v>
      </c>
    </row>
    <row r="80" spans="1:2" ht="12.75">
      <c r="A80">
        <v>-3.5</v>
      </c>
      <c r="B80">
        <f t="shared" si="4"/>
        <v>0.0008726826950457599</v>
      </c>
    </row>
    <row r="81" spans="1:2" ht="12.75">
      <c r="A81">
        <v>-3</v>
      </c>
      <c r="B81">
        <f t="shared" si="4"/>
        <v>0.004431848411938007</v>
      </c>
    </row>
    <row r="82" spans="1:2" ht="12.75">
      <c r="A82">
        <v>-2.5</v>
      </c>
      <c r="B82">
        <f t="shared" si="4"/>
        <v>0.017528300493568537</v>
      </c>
    </row>
    <row r="83" spans="1:2" ht="12.75">
      <c r="A83">
        <v>-2</v>
      </c>
      <c r="B83">
        <f t="shared" si="4"/>
        <v>0.05399096651318805</v>
      </c>
    </row>
    <row r="84" spans="1:6" ht="12.75">
      <c r="A84">
        <v>-1.5</v>
      </c>
      <c r="B84">
        <f t="shared" si="4"/>
        <v>0.12951759566589172</v>
      </c>
      <c r="E84" s="1"/>
      <c r="F84" s="1"/>
    </row>
    <row r="85" spans="1:2" ht="12.75">
      <c r="A85">
        <v>-1</v>
      </c>
      <c r="B85">
        <f t="shared" si="4"/>
        <v>0.24197072451914334</v>
      </c>
    </row>
    <row r="86" spans="1:2" ht="12.75">
      <c r="A86">
        <v>-0.5</v>
      </c>
      <c r="B86">
        <f t="shared" si="4"/>
        <v>0.35206532676429947</v>
      </c>
    </row>
    <row r="87" spans="1:2" ht="12.75">
      <c r="A87">
        <v>0</v>
      </c>
      <c r="B87">
        <f t="shared" si="4"/>
        <v>0.39894228040143265</v>
      </c>
    </row>
    <row r="88" spans="1:2" ht="12.75">
      <c r="A88">
        <v>0.5</v>
      </c>
      <c r="B88">
        <f t="shared" si="4"/>
        <v>0.35206532676429947</v>
      </c>
    </row>
    <row r="89" spans="1:2" ht="12.75">
      <c r="A89">
        <v>1</v>
      </c>
      <c r="B89">
        <f t="shared" si="4"/>
        <v>0.24197072451914334</v>
      </c>
    </row>
    <row r="90" spans="1:2" ht="12.75">
      <c r="A90">
        <v>1.5</v>
      </c>
      <c r="B90">
        <f t="shared" si="4"/>
        <v>0.12951759566589172</v>
      </c>
    </row>
    <row r="91" spans="1:2" ht="12.75">
      <c r="A91">
        <v>2</v>
      </c>
      <c r="B91">
        <f t="shared" si="4"/>
        <v>0.05399096651318805</v>
      </c>
    </row>
    <row r="92" spans="1:2" ht="12.75">
      <c r="A92">
        <v>2.5</v>
      </c>
      <c r="B92">
        <f t="shared" si="4"/>
        <v>0.017528300493568537</v>
      </c>
    </row>
    <row r="93" spans="1:2" ht="12.75">
      <c r="A93">
        <v>3</v>
      </c>
      <c r="B93">
        <f t="shared" si="4"/>
        <v>0.004431848411938007</v>
      </c>
    </row>
    <row r="94" spans="1:2" ht="12.75">
      <c r="A94">
        <v>3.5</v>
      </c>
      <c r="B94">
        <f t="shared" si="4"/>
        <v>0.0008726826950457599</v>
      </c>
    </row>
    <row r="95" spans="1:2" ht="12.75">
      <c r="A95">
        <v>4</v>
      </c>
      <c r="B95">
        <f t="shared" si="4"/>
        <v>0.00013383022576488534</v>
      </c>
    </row>
    <row r="96" spans="1:2" ht="12.75">
      <c r="A96">
        <v>4.5</v>
      </c>
      <c r="B96">
        <f t="shared" si="4"/>
        <v>1.5983741106905475E-05</v>
      </c>
    </row>
    <row r="97" spans="1:2" ht="12.75">
      <c r="A97">
        <v>5</v>
      </c>
      <c r="B97">
        <f t="shared" si="4"/>
        <v>1.4867195147342977E-06</v>
      </c>
    </row>
    <row r="98" spans="1:2" ht="12.75">
      <c r="A98">
        <v>5.5</v>
      </c>
      <c r="B98">
        <f t="shared" si="4"/>
        <v>1.0769760042543275E-07</v>
      </c>
    </row>
    <row r="99" spans="1:2" ht="12.75">
      <c r="A99">
        <v>6</v>
      </c>
      <c r="B99">
        <f t="shared" si="4"/>
        <v>6.075882849823285E-09</v>
      </c>
    </row>
    <row r="100" spans="1:2" ht="12.75">
      <c r="A100">
        <v>6.5</v>
      </c>
      <c r="B100">
        <f t="shared" si="4"/>
        <v>2.6695566147628514E-10</v>
      </c>
    </row>
    <row r="101" spans="1:2" ht="12.75">
      <c r="A101">
        <v>7</v>
      </c>
      <c r="B101">
        <f t="shared" si="4"/>
        <v>9.134720408364594E-12</v>
      </c>
    </row>
    <row r="102" spans="1:2" ht="12.75">
      <c r="A102">
        <v>7.5</v>
      </c>
      <c r="B102">
        <f t="shared" si="4"/>
        <v>2.4343205330290096E-13</v>
      </c>
    </row>
    <row r="103" spans="1:2" ht="12.75">
      <c r="A103">
        <v>8</v>
      </c>
      <c r="B103">
        <f t="shared" si="4"/>
        <v>5.052271083536892E-15</v>
      </c>
    </row>
    <row r="104" spans="1:2" ht="12.75">
      <c r="A104">
        <v>8.5</v>
      </c>
      <c r="B104">
        <f t="shared" si="4"/>
        <v>8.16623563166955E-17</v>
      </c>
    </row>
    <row r="105" spans="1:2" ht="12.75">
      <c r="A105">
        <v>9</v>
      </c>
      <c r="B105">
        <f t="shared" si="4"/>
        <v>1.0279773571668915E-18</v>
      </c>
    </row>
    <row r="106" spans="1:2" ht="12.75">
      <c r="A106">
        <v>9.5</v>
      </c>
      <c r="B106">
        <f t="shared" si="4"/>
        <v>1.007793539430001E-20</v>
      </c>
    </row>
    <row r="107" spans="1:2" ht="12.75">
      <c r="A107">
        <v>10</v>
      </c>
      <c r="B107">
        <f t="shared" si="4"/>
        <v>7.694598626706419E-23</v>
      </c>
    </row>
    <row r="108" spans="2:3" ht="12.75">
      <c r="B108" s="4">
        <f>SUM(B67:B107)</f>
        <v>2</v>
      </c>
      <c r="C108" s="4" t="s">
        <v>13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WU/VGSF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 Geyer</dc:creator>
  <cp:keywords/>
  <dc:description/>
  <cp:lastModifiedBy>Alois Geyer</cp:lastModifiedBy>
  <dcterms:created xsi:type="dcterms:W3CDTF">1996-10-17T05:27:31Z</dcterms:created>
  <dcterms:modified xsi:type="dcterms:W3CDTF">2010-12-23T12:08:05Z</dcterms:modified>
  <cp:category/>
  <cp:version/>
  <cp:contentType/>
  <cp:contentStatus/>
</cp:coreProperties>
</file>